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1880" windowHeight="60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<sst xmlns="http://schemas.openxmlformats.org/spreadsheetml/2006/main" count="14" uniqueCount="14">
  <si>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Beregning af tyngdepunkt fra vingeforkant</t>
  </si>
  <si>
    <t>Indtast:</t>
  </si>
  <si>
    <t>Aspect Ratio:</t>
  </si>
  <si>
    <t>V bar:</t>
  </si>
  <si>
    <t>CG (tyngdepunkt) i % af vingekorde fra vingeforkant:</t>
  </si>
  <si>
    <t>Vingefang i cm</t>
  </si>
  <si>
    <t>Vingekorde i cm</t>
  </si>
  <si>
    <t>Vingeareal i dm2</t>
  </si>
  <si>
    <t>Haleareal i dm2</t>
  </si>
  <si>
    <t>Afstand 1/4 vinge til 1/4 hale i cm</t>
  </si>
  <si>
    <t>CG i cm fra vingeforkant:</t>
  </si>
  <si>
    <t>CG for canard:</t>
  </si>
  <si>
    <t>Indtast værdier for canard i værdier for hale</t>
  </si>
  <si>
    <t>CG i % af vingekorde fra vingeforkant ( minus =foran):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</si>
</sst>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14" sqref="H14"/>
    </sheetView>
  </sheetViews>
  <sheetFormatPr defaultColWidth="9.140625" defaultRowHeight="12.75"/>
  <cols>
    <col min="3" max="4" width="11.8515625" style="0" bestFit="1" customWidth="1"/>
    <col min="6" max="6" width="11.8515625" style="0" bestFit="1" customWidth="1"/>
  </cols>
  <sheetData>
    <row r="1" spans="1:6" ht="12.75">
      <c r="A1" s="7" t="s">
        <v>0</v>
      </c>
      <c r="B1" s="8"/>
      <c r="C1" s="8"/>
      <c r="D1" s="8"/>
      <c r="E1" s="8"/>
      <c r="F1" s="8"/>
    </row>
    <row r="2" spans="1:6" ht="12.75">
      <c r="A2" s="2"/>
      <c r="B2" s="1"/>
      <c r="C2" s="1"/>
      <c r="D2" s="1"/>
      <c r="E2" s="1"/>
      <c r="F2" s="1"/>
    </row>
    <row r="3" spans="2:3" ht="12.75">
      <c r="B3" s="3" t="s">
        <v>1</v>
      </c>
      <c r="C3" s="3"/>
    </row>
    <row r="4" spans="1:5" ht="12.75">
      <c r="A4" s="3" t="s">
        <v>5</v>
      </c>
      <c r="E4" s="4"/>
    </row>
    <row r="5" spans="1:5" ht="12.75">
      <c r="A5" s="3" t="s">
        <v>6</v>
      </c>
      <c r="E5" s="4"/>
    </row>
    <row r="6" spans="1:5" ht="12.75">
      <c r="A6" s="3" t="s">
        <v>7</v>
      </c>
      <c r="B6" s="3"/>
      <c r="C6" s="3"/>
      <c r="D6" s="3"/>
      <c r="E6" s="4">
        <f>E4*E5/100</f>
        <v>0</v>
      </c>
    </row>
    <row r="7" spans="1:5" ht="12.75">
      <c r="A7" s="3" t="s">
        <v>8</v>
      </c>
      <c r="E7" s="4"/>
    </row>
    <row r="8" spans="1:5" ht="12.75">
      <c r="A8" s="3" t="s">
        <v>9</v>
      </c>
      <c r="B8" s="3"/>
      <c r="C8" s="3"/>
      <c r="D8" s="3"/>
      <c r="E8" s="4"/>
    </row>
    <row r="10" spans="1:3" ht="12.75">
      <c r="A10" s="3" t="s">
        <v>2</v>
      </c>
      <c r="C10" t="e">
        <f>E4/E5</f>
        <v>#DIV/0!</v>
      </c>
    </row>
    <row r="12" spans="1:5" ht="12.75">
      <c r="A12" s="3" t="s">
        <v>3</v>
      </c>
      <c r="C12" t="e">
        <f>E7/E6*E8/E5</f>
        <v>#DIV/0!</v>
      </c>
      <c r="E12" s="3"/>
    </row>
    <row r="13" ht="13.5" thickBot="1"/>
    <row r="14" spans="1:8" ht="13.5" thickBot="1">
      <c r="A14" s="3" t="s">
        <v>4</v>
      </c>
      <c r="F14" s="5" t="e">
        <f>100*(0.1+(0.25*C10^(1/4))*C12)</f>
        <v>#DIV/0!</v>
      </c>
      <c r="H14" s="6"/>
    </row>
    <row r="15" spans="1:6" ht="12.75">
      <c r="A15" s="3" t="s">
        <v>10</v>
      </c>
      <c r="F15" t="e">
        <f>E5*F14/100</f>
        <v>#DIV/0!</v>
      </c>
    </row>
    <row r="18" spans="1:3" ht="12.75">
      <c r="A18" s="7" t="s">
        <v>11</v>
      </c>
      <c r="B18" s="7"/>
      <c r="C18" s="7"/>
    </row>
    <row r="20" spans="1:4" ht="12.75">
      <c r="A20" s="7" t="s">
        <v>12</v>
      </c>
      <c r="B20" s="7"/>
      <c r="C20" s="7"/>
      <c r="D20" s="7"/>
    </row>
    <row r="22" spans="1:6" ht="12.75">
      <c r="A22" s="3" t="s">
        <v>13</v>
      </c>
      <c r="F22" t="e">
        <f>(0.15-C12)*100</f>
        <v>#DIV/0!</v>
      </c>
    </row>
  </sheetData>
  <mergeCells count="3">
    <mergeCell ref="A1:F1"/>
    <mergeCell ref="A18:C18"/>
    <mergeCell ref="A20:D2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Birger</dc:creator>
  <cp:keywords/>
  <dc:description/>
  <cp:lastModifiedBy>Birger Bo Jensen</cp:lastModifiedBy>
  <dcterms:created xsi:type="dcterms:W3CDTF">2004-04-05T05:29:11Z</dcterms:created>
  <dcterms:modified xsi:type="dcterms:W3CDTF">2005-10-27T04:05:02Z</dcterms:modified>
  <cp:category/>
  <cp:version/>
  <cp:contentType/>
  <cp:contentStatus/>
</cp:coreProperties>
</file>